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520" windowHeight="9600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AD26" i="1"/>
  <c r="AD25"/>
  <c r="AD24"/>
  <c r="AD23"/>
  <c r="AD22"/>
  <c r="AD21"/>
  <c r="AD20"/>
  <c r="AD27" s="1"/>
</calcChain>
</file>

<file path=xl/sharedStrings.xml><?xml version="1.0" encoding="utf-8"?>
<sst xmlns="http://schemas.openxmlformats.org/spreadsheetml/2006/main" count="49" uniqueCount="34">
  <si>
    <t>№</t>
  </si>
  <si>
    <t>Ед.</t>
  </si>
  <si>
    <t>Цена</t>
  </si>
  <si>
    <t>Сумма</t>
  </si>
  <si>
    <t>ИСПОЛНИТЕЛЬ</t>
  </si>
  <si>
    <t>ЗАКАЗЧИК</t>
  </si>
  <si>
    <t>Приложение № 1</t>
  </si>
  <si>
    <t>Наименование набора</t>
  </si>
  <si>
    <t>Кол-во детей</t>
  </si>
  <si>
    <t>шт</t>
  </si>
  <si>
    <t>к договору от ________________ № ________________________</t>
  </si>
  <si>
    <t xml:space="preserve">Перечень продуктовых наборов, </t>
  </si>
  <si>
    <t xml:space="preserve">единовременно предоставляемых льготным категориям обучающихся муниципального общеобразовательного учреждения в период освоения ими образовательных программ с применением электронного обучения и дистанционных образовательных технологий </t>
  </si>
  <si>
    <t>Количество дней</t>
  </si>
  <si>
    <t xml:space="preserve">Период электронного, дистанционного обучения </t>
  </si>
  <si>
    <t>с</t>
  </si>
  <si>
    <t>по</t>
  </si>
  <si>
    <t>«___»____________ 2022 г.</t>
  </si>
  <si>
    <t>М.П.</t>
  </si>
  <si>
    <t xml:space="preserve">Директор </t>
  </si>
  <si>
    <t xml:space="preserve">___________________  </t>
  </si>
  <si>
    <t>ИТОГО</t>
  </si>
  <si>
    <r>
      <rPr>
        <b/>
        <u/>
        <sz val="9"/>
        <rFont val="Times New Roman"/>
        <family val="1"/>
        <charset val="204"/>
      </rPr>
      <t>Продуктовый набор (1 день).</t>
    </r>
    <r>
      <rPr>
        <sz val="9"/>
        <rFont val="Times New Roman"/>
        <family val="1"/>
        <charset val="204"/>
      </rPr>
      <t xml:space="preserve">
Состав:
- чай черный (25 пакетиков);
- сахар-рафинад (250 гр.);
- шоколад молочный (не менее 15 гр.)
- пакет.</t>
    </r>
  </si>
  <si>
    <t>Директор ООО «ПРОСЕРВИС ТАЙМЫР»</t>
  </si>
  <si>
    <t>____________________С.Г. Дьяков</t>
  </si>
  <si>
    <t>«____»________________2022 г.</t>
  </si>
  <si>
    <t>МБОУ «СШ № 8»</t>
  </si>
  <si>
    <t>М.К. Полоскова</t>
  </si>
  <si>
    <r>
      <rPr>
        <b/>
        <u/>
        <sz val="9"/>
        <rFont val="Times New Roman"/>
        <family val="1"/>
        <charset val="204"/>
      </rPr>
      <t>Продуктовый набор (2 дня).</t>
    </r>
    <r>
      <rPr>
        <sz val="9"/>
        <rFont val="Times New Roman"/>
        <family val="1"/>
        <charset val="204"/>
      </rPr>
      <t xml:space="preserve">
Состав:
- макаронные изделия, группа А (не менее 800 гр.);
- чай черный (25 пакетиков);
- сахар-рафинад (250 гр.);
- печенье (не менее 180 гр.);
- шоколад молочный (не менее 15 гр.)
- пакет.</t>
    </r>
  </si>
  <si>
    <r>
      <rPr>
        <b/>
        <u/>
        <sz val="9"/>
        <rFont val="Times New Roman"/>
        <family val="1"/>
        <charset val="204"/>
      </rPr>
      <t>Продуктовый набор (3 дня).</t>
    </r>
    <r>
      <rPr>
        <sz val="9"/>
        <rFont val="Times New Roman"/>
        <family val="1"/>
        <charset val="204"/>
      </rPr>
      <t xml:space="preserve">
Состав:
- мука пшеничная (не менее 1000 гр.)
- молоко цельное сгущенное с сахаром, не менее 8,5% (380 гр.);
- сок пакетированый (950-1000 мл);
- чай черный (25 пакетиков);
- сахар-рафинад (250 гр..);
- шоколад молочный (не менее 15 гр.);
- печенье (не менее 180 гр.);
- пакет.</t>
    </r>
  </si>
  <si>
    <r>
      <rPr>
        <b/>
        <u/>
        <sz val="9"/>
        <rFont val="Times New Roman"/>
        <family val="1"/>
        <charset val="204"/>
      </rPr>
      <t>Продуктовый набор (4 дня).</t>
    </r>
    <r>
      <rPr>
        <sz val="9"/>
        <rFont val="Times New Roman"/>
        <family val="1"/>
        <charset val="204"/>
      </rPr>
      <t xml:space="preserve">
Состав:
- макаронные изделия, группа А (не менее 800 гр.);
- крупа гречневая (не менее 800 гр.);
- молоко цельное сгущенное с сахаром, не менее 8,5% (380 гр.);
- сок пакетированый (950-1000 мл);
- чай черный (25 пакетиков);
- сахар-рафинад (250 гр..);
-шоколад молочный (не менее 15 гр.);
- печенье (не менее 210 гр.);
- пакет.</t>
    </r>
  </si>
  <si>
    <r>
      <rPr>
        <b/>
        <u/>
        <sz val="9"/>
        <rFont val="Times New Roman"/>
        <family val="1"/>
        <charset val="204"/>
      </rPr>
      <t>Продуктовый набор (5 дней).</t>
    </r>
    <r>
      <rPr>
        <sz val="9"/>
        <rFont val="Times New Roman"/>
        <family val="1"/>
        <charset val="204"/>
      </rPr>
      <t xml:space="preserve">
Состав:
- макаронные изделия, группа А (не менее 800 гр.);
- крупа гречневая (не менее 800 гр.);
- молоко цельное сгущенное с сахаром, не менее 8,5% (380 гр.);
- консервы мясные (ветчинные стерилезованные и пастерилезованные (не менее 340гр.);
- сок пакетированый (950-1000 мл);
- чай черный (25 пакетиков);
- шоколад молочный (не менее 15 гр.);
- печенье (не менее 210 гр.);
- пакет.</t>
    </r>
  </si>
  <si>
    <r>
      <rPr>
        <b/>
        <u/>
        <sz val="9"/>
        <rFont val="Times New Roman"/>
        <family val="1"/>
        <charset val="204"/>
      </rPr>
      <t>Продуктовый набор (6 дней).</t>
    </r>
    <r>
      <rPr>
        <sz val="9"/>
        <rFont val="Times New Roman"/>
        <family val="1"/>
        <charset val="204"/>
      </rPr>
      <t xml:space="preserve">
Состав:
- макаронные изделия, группа А (не менее 800 гр.);
- крупа гречневая (не менее 800 гр.);
- крупа рисовая (не менее 800 гр.);
- молоко цельное сгущенное с сахаром, не менее 8,5% (380 гр.);
- консервы мясные (ветчинные стерилезованные и пастерилезованные (не менее 340гр.);
- сок пакетированый (950-1000 мл);
- чай черный (25 пакетиков);
- сахар-рафинад (250 гр.);
- шоколад молочный (не менее 15 гр.);
- печенье (не менее 180 гр.);
- пакет.</t>
    </r>
  </si>
  <si>
    <r>
      <rPr>
        <b/>
        <u/>
        <sz val="9"/>
        <rFont val="Times New Roman"/>
        <family val="1"/>
        <charset val="204"/>
      </rPr>
      <t>Продуктовый набор (7 дней).</t>
    </r>
    <r>
      <rPr>
        <sz val="9"/>
        <rFont val="Times New Roman"/>
        <family val="1"/>
        <charset val="204"/>
      </rPr>
      <t xml:space="preserve">
Состав:
- макаронные изделия, группа А (не менее 800 гр.);
- крупа гречневая (не менее 800 гр.);
- мука пшеничная (не менее 1000 гр.)
- молоко цельное сгущенное с сахаром, не менее 8,5% (380 гр.);
-  кукуруза консервированная (не менее 340 гр.);
- консервы мясные (ветчинные стерилезованные и пастерилезованные (не менее 340гр.);
- сок пакетированый (950-1000 мл);
- чай черный (25 пакетиков);
- сахар-рафинад (1000 гр.);
- печенье (не менее 130 гр.);
- вафли (не менее 200 гр.)
- пакет.</t>
    </r>
  </si>
</sst>
</file>

<file path=xl/styles.xml><?xml version="1.0" encoding="utf-8"?>
<styleSheet xmlns="http://schemas.openxmlformats.org/spreadsheetml/2006/main">
  <fonts count="11">
    <font>
      <sz val="8"/>
      <name val="Arial"/>
      <family val="2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NumberFormat="1" applyFont="1" applyAlignment="1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16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3" fontId="10" fillId="0" borderId="14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AO36"/>
  <sheetViews>
    <sheetView tabSelected="1" zoomScale="80" zoomScaleNormal="80" workbookViewId="0">
      <selection activeCell="U20" sqref="U20:W27"/>
    </sheetView>
  </sheetViews>
  <sheetFormatPr defaultColWidth="4" defaultRowHeight="11.25"/>
  <cols>
    <col min="1" max="4" width="3.5" style="1" customWidth="1"/>
    <col min="5" max="5" width="4.1640625" style="1" customWidth="1"/>
    <col min="6" max="18" width="3.5" style="1" customWidth="1"/>
    <col min="19" max="19" width="4.83203125" style="1" customWidth="1"/>
    <col min="20" max="20" width="18" style="1" customWidth="1"/>
    <col min="21" max="22" width="3.5" style="4" customWidth="1"/>
    <col min="23" max="23" width="4.33203125" style="4" customWidth="1"/>
    <col min="24" max="24" width="4.5" style="4" customWidth="1"/>
    <col min="25" max="27" width="3.5" style="4" customWidth="1"/>
    <col min="28" max="28" width="4" style="4" customWidth="1"/>
    <col min="29" max="29" width="5.1640625" style="4" customWidth="1"/>
    <col min="30" max="31" width="3.5" style="4" customWidth="1"/>
    <col min="32" max="32" width="7.6640625" style="4" customWidth="1"/>
    <col min="33" max="33" width="3.5" style="4" customWidth="1"/>
    <col min="34" max="16384" width="4" style="2"/>
  </cols>
  <sheetData>
    <row r="1" spans="1:41" ht="12.75">
      <c r="R1" s="4"/>
      <c r="S1" s="4"/>
      <c r="T1" s="11"/>
      <c r="U1" s="11"/>
      <c r="V1" s="11"/>
      <c r="W1" s="11"/>
      <c r="X1" s="11"/>
      <c r="Y1" s="11"/>
      <c r="Z1" s="12"/>
      <c r="AA1" s="12"/>
      <c r="AB1" s="12"/>
      <c r="AC1" s="12"/>
      <c r="AD1" s="12" t="s">
        <v>6</v>
      </c>
      <c r="AE1" s="12"/>
      <c r="AF1" s="12"/>
      <c r="AG1" s="12"/>
      <c r="AH1" s="12"/>
    </row>
    <row r="2" spans="1:41" ht="12.75">
      <c r="R2" s="4"/>
      <c r="S2" s="4"/>
      <c r="T2" s="11"/>
      <c r="U2" s="11"/>
      <c r="V2" s="11"/>
      <c r="W2" s="11"/>
      <c r="X2" s="11"/>
      <c r="Y2" s="11" t="s">
        <v>10</v>
      </c>
      <c r="Z2" s="12"/>
      <c r="AA2" s="12"/>
      <c r="AB2" s="12"/>
      <c r="AC2" s="12"/>
      <c r="AD2" s="12"/>
      <c r="AE2" s="12"/>
      <c r="AF2" s="12"/>
      <c r="AG2" s="12"/>
      <c r="AH2" s="12"/>
    </row>
    <row r="3" spans="1:41" s="1" customFormat="1"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41" s="1" customFormat="1"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41" ht="16.5" customHeight="1">
      <c r="B5" s="25" t="s">
        <v>11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spans="1:41" ht="45.75" customHeight="1">
      <c r="B6" s="26" t="s">
        <v>12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41" ht="18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1" ht="17.25" customHeight="1">
      <c r="A8" s="4"/>
      <c r="B8" s="52" t="s">
        <v>14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" t="s">
        <v>15</v>
      </c>
      <c r="V8" s="7"/>
      <c r="W8" s="48">
        <v>44531</v>
      </c>
      <c r="X8" s="49"/>
      <c r="Y8" s="53">
        <v>2021</v>
      </c>
      <c r="Z8" s="53"/>
      <c r="AA8" s="8" t="s">
        <v>16</v>
      </c>
      <c r="AB8" s="48">
        <v>44926</v>
      </c>
      <c r="AC8" s="49"/>
      <c r="AD8" s="50">
        <v>2021</v>
      </c>
      <c r="AE8" s="50"/>
      <c r="AF8" s="9"/>
      <c r="AG8" s="5"/>
      <c r="AH8" s="6"/>
      <c r="AI8" s="6"/>
      <c r="AJ8" s="6"/>
      <c r="AK8" s="6"/>
      <c r="AL8" s="6"/>
      <c r="AM8" s="6"/>
      <c r="AN8" s="6"/>
      <c r="AO8" s="6"/>
    </row>
    <row r="9" spans="1:41" ht="19.5" customHeight="1">
      <c r="A9" s="4"/>
      <c r="B9" s="52" t="s">
        <v>13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6"/>
      <c r="V9" s="6"/>
      <c r="W9" s="51">
        <v>18</v>
      </c>
      <c r="X9" s="51"/>
      <c r="Y9" s="10"/>
      <c r="Z9" s="10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19.5" customHeight="1">
      <c r="A10" s="4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6"/>
      <c r="V10" s="6"/>
      <c r="W10" s="24"/>
      <c r="X10" s="24"/>
      <c r="Y10" s="10"/>
      <c r="Z10" s="10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19.5" customHeight="1">
      <c r="A11" s="4"/>
      <c r="B11" s="52" t="s">
        <v>14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" t="s">
        <v>15</v>
      </c>
      <c r="V11" s="7"/>
      <c r="W11" s="48">
        <v>44562</v>
      </c>
      <c r="X11" s="49"/>
      <c r="Y11" s="53">
        <v>2022</v>
      </c>
      <c r="Z11" s="53"/>
      <c r="AA11" s="8" t="s">
        <v>16</v>
      </c>
      <c r="AB11" s="48">
        <v>44592</v>
      </c>
      <c r="AC11" s="49"/>
      <c r="AD11" s="50">
        <v>2022</v>
      </c>
      <c r="AE11" s="50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ht="19.5" customHeight="1">
      <c r="A12" s="4"/>
      <c r="B12" s="52" t="s">
        <v>13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6"/>
      <c r="V12" s="6"/>
      <c r="W12" s="51">
        <v>15</v>
      </c>
      <c r="X12" s="51"/>
      <c r="Y12" s="10"/>
      <c r="Z12" s="10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ht="19.5" customHeight="1">
      <c r="A13" s="4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41" ht="19.5" customHeight="1">
      <c r="A14" s="4"/>
      <c r="B14" s="52" t="s">
        <v>14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" t="s">
        <v>15</v>
      </c>
      <c r="V14" s="7"/>
      <c r="W14" s="48">
        <v>44593</v>
      </c>
      <c r="X14" s="49"/>
      <c r="Y14" s="53">
        <v>2022</v>
      </c>
      <c r="Z14" s="53"/>
      <c r="AA14" s="8" t="s">
        <v>16</v>
      </c>
      <c r="AB14" s="48">
        <v>44620</v>
      </c>
      <c r="AC14" s="49"/>
      <c r="AD14" s="50">
        <v>2022</v>
      </c>
      <c r="AE14" s="50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1" ht="19.5" customHeight="1">
      <c r="A15" s="4"/>
      <c r="B15" s="52" t="s">
        <v>13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6"/>
      <c r="V15" s="6"/>
      <c r="W15" s="51">
        <v>5</v>
      </c>
      <c r="X15" s="51"/>
      <c r="Y15" s="10"/>
      <c r="Z15" s="10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1" ht="15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2:33" s="1" customFormat="1" ht="6.95" customHeight="1" thickBot="1"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2:33" ht="11.25" customHeight="1">
      <c r="B18" s="40" t="s">
        <v>0</v>
      </c>
      <c r="C18" s="40"/>
      <c r="D18" s="43" t="s">
        <v>7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5" t="s">
        <v>8</v>
      </c>
      <c r="V18" s="45"/>
      <c r="W18" s="45"/>
      <c r="X18" s="43" t="s">
        <v>1</v>
      </c>
      <c r="Y18" s="43"/>
      <c r="Z18" s="43" t="s">
        <v>2</v>
      </c>
      <c r="AA18" s="43"/>
      <c r="AB18" s="43"/>
      <c r="AC18" s="43"/>
      <c r="AD18" s="54" t="s">
        <v>3</v>
      </c>
      <c r="AE18" s="54"/>
      <c r="AF18" s="54"/>
      <c r="AG18" s="54"/>
    </row>
    <row r="19" spans="2:33" ht="11.25" customHeight="1">
      <c r="B19" s="41"/>
      <c r="C19" s="42"/>
      <c r="D19" s="44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6"/>
      <c r="V19" s="47"/>
      <c r="W19" s="47"/>
      <c r="X19" s="44"/>
      <c r="Y19" s="42"/>
      <c r="Z19" s="44"/>
      <c r="AA19" s="42"/>
      <c r="AB19" s="42"/>
      <c r="AC19" s="42"/>
      <c r="AD19" s="44"/>
      <c r="AE19" s="42"/>
      <c r="AF19" s="42"/>
      <c r="AG19" s="55"/>
    </row>
    <row r="20" spans="2:33" ht="77.25" customHeight="1">
      <c r="B20" s="34">
        <v>1</v>
      </c>
      <c r="C20" s="34"/>
      <c r="D20" s="35" t="s">
        <v>22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6"/>
      <c r="V20" s="36"/>
      <c r="W20" s="36"/>
      <c r="X20" s="37" t="s">
        <v>9</v>
      </c>
      <c r="Y20" s="37"/>
      <c r="Z20" s="38">
        <v>100.95</v>
      </c>
      <c r="AA20" s="38"/>
      <c r="AB20" s="38"/>
      <c r="AC20" s="38"/>
      <c r="AD20" s="39">
        <f>U20*Z20</f>
        <v>0</v>
      </c>
      <c r="AE20" s="39"/>
      <c r="AF20" s="39"/>
      <c r="AG20" s="39"/>
    </row>
    <row r="21" spans="2:33" ht="85.5" customHeight="1">
      <c r="B21" s="34">
        <v>2</v>
      </c>
      <c r="C21" s="34"/>
      <c r="D21" s="35" t="s">
        <v>28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6"/>
      <c r="V21" s="36"/>
      <c r="W21" s="36"/>
      <c r="X21" s="37" t="s">
        <v>9</v>
      </c>
      <c r="Y21" s="37"/>
      <c r="Z21" s="38">
        <v>201.9</v>
      </c>
      <c r="AA21" s="38"/>
      <c r="AB21" s="38"/>
      <c r="AC21" s="38"/>
      <c r="AD21" s="39">
        <f t="shared" ref="AD21:AD26" si="0">U21*Z21</f>
        <v>0</v>
      </c>
      <c r="AE21" s="39"/>
      <c r="AF21" s="39"/>
      <c r="AG21" s="39"/>
    </row>
    <row r="22" spans="2:33" ht="126" customHeight="1">
      <c r="B22" s="34">
        <v>3</v>
      </c>
      <c r="C22" s="34"/>
      <c r="D22" s="35" t="s">
        <v>29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6"/>
      <c r="V22" s="36"/>
      <c r="W22" s="36"/>
      <c r="X22" s="37" t="s">
        <v>9</v>
      </c>
      <c r="Y22" s="37"/>
      <c r="Z22" s="38">
        <v>302.85000000000002</v>
      </c>
      <c r="AA22" s="38"/>
      <c r="AB22" s="38"/>
      <c r="AC22" s="38"/>
      <c r="AD22" s="39">
        <f t="shared" si="0"/>
        <v>0</v>
      </c>
      <c r="AE22" s="39"/>
      <c r="AF22" s="39"/>
      <c r="AG22" s="39"/>
    </row>
    <row r="23" spans="2:33" ht="148.5" customHeight="1">
      <c r="B23" s="34">
        <v>4</v>
      </c>
      <c r="C23" s="34"/>
      <c r="D23" s="35" t="s">
        <v>30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6"/>
      <c r="V23" s="36"/>
      <c r="W23" s="36"/>
      <c r="X23" s="37" t="s">
        <v>9</v>
      </c>
      <c r="Y23" s="37"/>
      <c r="Z23" s="38">
        <v>403.8</v>
      </c>
      <c r="AA23" s="38"/>
      <c r="AB23" s="38"/>
      <c r="AC23" s="38"/>
      <c r="AD23" s="39">
        <f t="shared" si="0"/>
        <v>0</v>
      </c>
      <c r="AE23" s="39"/>
      <c r="AF23" s="39"/>
      <c r="AG23" s="39"/>
    </row>
    <row r="24" spans="2:33" ht="168.75" customHeight="1">
      <c r="B24" s="34">
        <v>5</v>
      </c>
      <c r="C24" s="34"/>
      <c r="D24" s="35" t="s">
        <v>31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6"/>
      <c r="V24" s="36"/>
      <c r="W24" s="36"/>
      <c r="X24" s="37" t="s">
        <v>9</v>
      </c>
      <c r="Y24" s="37"/>
      <c r="Z24" s="38">
        <v>504.75</v>
      </c>
      <c r="AA24" s="38"/>
      <c r="AB24" s="38"/>
      <c r="AC24" s="38"/>
      <c r="AD24" s="39">
        <f t="shared" si="0"/>
        <v>0</v>
      </c>
      <c r="AE24" s="39"/>
      <c r="AF24" s="39"/>
      <c r="AG24" s="39"/>
    </row>
    <row r="25" spans="2:33" ht="186.75" customHeight="1">
      <c r="B25" s="34">
        <v>6</v>
      </c>
      <c r="C25" s="34"/>
      <c r="D25" s="35" t="s">
        <v>32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6"/>
      <c r="V25" s="36"/>
      <c r="W25" s="36"/>
      <c r="X25" s="37" t="s">
        <v>9</v>
      </c>
      <c r="Y25" s="37"/>
      <c r="Z25" s="38">
        <v>605.70000000000005</v>
      </c>
      <c r="AA25" s="38"/>
      <c r="AB25" s="38"/>
      <c r="AC25" s="38"/>
      <c r="AD25" s="39">
        <f t="shared" si="0"/>
        <v>0</v>
      </c>
      <c r="AE25" s="39"/>
      <c r="AF25" s="39"/>
      <c r="AG25" s="39"/>
    </row>
    <row r="26" spans="2:33" ht="213.75" customHeight="1" thickBot="1">
      <c r="B26" s="34">
        <v>7</v>
      </c>
      <c r="C26" s="34"/>
      <c r="D26" s="35" t="s">
        <v>33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6"/>
      <c r="V26" s="36"/>
      <c r="W26" s="36"/>
      <c r="X26" s="37" t="s">
        <v>9</v>
      </c>
      <c r="Y26" s="37"/>
      <c r="Z26" s="38">
        <v>706.65</v>
      </c>
      <c r="AA26" s="38"/>
      <c r="AB26" s="38"/>
      <c r="AC26" s="38"/>
      <c r="AD26" s="39">
        <f t="shared" si="0"/>
        <v>0</v>
      </c>
      <c r="AE26" s="39"/>
      <c r="AF26" s="39"/>
      <c r="AG26" s="39"/>
    </row>
    <row r="27" spans="2:33" ht="16.5" customHeight="1" thickBot="1">
      <c r="B27" s="58" t="s">
        <v>21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60"/>
      <c r="V27" s="27"/>
      <c r="W27" s="27"/>
      <c r="X27" s="28"/>
      <c r="Y27" s="61"/>
      <c r="Z27" s="27"/>
      <c r="AA27" s="27"/>
      <c r="AB27" s="27"/>
      <c r="AC27" s="28"/>
      <c r="AD27" s="29">
        <f>SUM(AD20:AG26)</f>
        <v>0</v>
      </c>
      <c r="AE27" s="30"/>
      <c r="AF27" s="30"/>
      <c r="AG27" s="31"/>
    </row>
    <row r="28" spans="2:33" s="1" customFormat="1" ht="6.95" customHeight="1"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2:33" ht="21.75" customHeight="1"/>
    <row r="30" spans="2:33" ht="12.75" customHeight="1">
      <c r="B30" s="32" t="s">
        <v>4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U30" s="33" t="s">
        <v>5</v>
      </c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2:33" s="1" customFormat="1" ht="12.75" customHeight="1">
      <c r="B31" s="22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2:33" s="1" customFormat="1" ht="18.75" customHeight="1">
      <c r="B32" s="56" t="s">
        <v>23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13"/>
      <c r="U32" s="62" t="s">
        <v>19</v>
      </c>
      <c r="V32" s="62"/>
      <c r="W32" s="62"/>
      <c r="X32" s="63" t="s">
        <v>26</v>
      </c>
      <c r="Y32" s="63"/>
      <c r="Z32" s="63"/>
      <c r="AA32" s="63"/>
      <c r="AB32" s="63"/>
      <c r="AC32" s="63"/>
      <c r="AD32" s="63"/>
      <c r="AE32" s="63"/>
      <c r="AF32" s="63"/>
      <c r="AG32" s="14"/>
    </row>
    <row r="33" spans="2:33" s="1" customFormat="1" ht="12.75" customHeight="1">
      <c r="B33" s="21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3"/>
      <c r="S33" s="13"/>
      <c r="T33" s="13"/>
      <c r="U33" s="18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</row>
    <row r="34" spans="2:33" ht="15">
      <c r="B34" s="20" t="s">
        <v>24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13"/>
      <c r="U34" s="56" t="s">
        <v>20</v>
      </c>
      <c r="V34" s="56"/>
      <c r="W34" s="56"/>
      <c r="X34" s="56"/>
      <c r="Y34" s="56"/>
      <c r="Z34" s="56"/>
      <c r="AA34" s="56"/>
      <c r="AB34" s="56"/>
      <c r="AC34" s="57" t="s">
        <v>27</v>
      </c>
      <c r="AD34" s="57"/>
      <c r="AE34" s="57"/>
      <c r="AF34" s="57"/>
      <c r="AG34" s="14"/>
    </row>
    <row r="35" spans="2:33" ht="15">
      <c r="B35" s="20" t="s">
        <v>25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13"/>
      <c r="U35" s="18" t="s">
        <v>17</v>
      </c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2:33" ht="15">
      <c r="B36" s="19" t="s">
        <v>18</v>
      </c>
      <c r="U36" s="19" t="s">
        <v>18</v>
      </c>
    </row>
  </sheetData>
  <mergeCells count="83">
    <mergeCell ref="Y14:Z14"/>
    <mergeCell ref="AB14:AC14"/>
    <mergeCell ref="AD14:AE14"/>
    <mergeCell ref="W15:X15"/>
    <mergeCell ref="B11:T11"/>
    <mergeCell ref="B12:T12"/>
    <mergeCell ref="W12:X12"/>
    <mergeCell ref="B14:T14"/>
    <mergeCell ref="B15:T15"/>
    <mergeCell ref="W14:X14"/>
    <mergeCell ref="W11:X11"/>
    <mergeCell ref="Y11:Z11"/>
    <mergeCell ref="AB11:AC11"/>
    <mergeCell ref="AD11:AE11"/>
    <mergeCell ref="U34:AB34"/>
    <mergeCell ref="AC34:AF34"/>
    <mergeCell ref="B27:T27"/>
    <mergeCell ref="U27:W27"/>
    <mergeCell ref="X27:Y27"/>
    <mergeCell ref="B32:S32"/>
    <mergeCell ref="U32:W32"/>
    <mergeCell ref="X32:AF32"/>
    <mergeCell ref="X18:Y19"/>
    <mergeCell ref="Z18:AC19"/>
    <mergeCell ref="AD20:AG20"/>
    <mergeCell ref="X21:Y21"/>
    <mergeCell ref="Z21:AC21"/>
    <mergeCell ref="X20:Y20"/>
    <mergeCell ref="Z20:AC20"/>
    <mergeCell ref="AD18:AG19"/>
    <mergeCell ref="AB8:AC8"/>
    <mergeCell ref="AD8:AE8"/>
    <mergeCell ref="W9:X9"/>
    <mergeCell ref="B9:T9"/>
    <mergeCell ref="B8:T8"/>
    <mergeCell ref="Y8:Z8"/>
    <mergeCell ref="W8:X8"/>
    <mergeCell ref="B18:C19"/>
    <mergeCell ref="D18:T19"/>
    <mergeCell ref="U18:W19"/>
    <mergeCell ref="B21:C21"/>
    <mergeCell ref="D21:T21"/>
    <mergeCell ref="U21:W21"/>
    <mergeCell ref="B20:C20"/>
    <mergeCell ref="D20:T20"/>
    <mergeCell ref="U20:W20"/>
    <mergeCell ref="AD23:AG23"/>
    <mergeCell ref="AD21:AG21"/>
    <mergeCell ref="B22:C22"/>
    <mergeCell ref="D22:T22"/>
    <mergeCell ref="U22:W22"/>
    <mergeCell ref="X22:Y22"/>
    <mergeCell ref="Z22:AC22"/>
    <mergeCell ref="AD22:AG22"/>
    <mergeCell ref="B23:C23"/>
    <mergeCell ref="D23:T23"/>
    <mergeCell ref="U23:W23"/>
    <mergeCell ref="X23:Y23"/>
    <mergeCell ref="Z23:AC23"/>
    <mergeCell ref="Z25:AC25"/>
    <mergeCell ref="AD25:AG25"/>
    <mergeCell ref="B24:C24"/>
    <mergeCell ref="D24:T24"/>
    <mergeCell ref="U24:W24"/>
    <mergeCell ref="X24:Y24"/>
    <mergeCell ref="Z24:AC24"/>
    <mergeCell ref="AD24:AG24"/>
    <mergeCell ref="B5:AG5"/>
    <mergeCell ref="B6:AG6"/>
    <mergeCell ref="Z27:AC27"/>
    <mergeCell ref="AD27:AG27"/>
    <mergeCell ref="B30:Q30"/>
    <mergeCell ref="U30:AG30"/>
    <mergeCell ref="B26:C26"/>
    <mergeCell ref="D26:T26"/>
    <mergeCell ref="U26:W26"/>
    <mergeCell ref="X26:Y26"/>
    <mergeCell ref="Z26:AC26"/>
    <mergeCell ref="AD26:AG26"/>
    <mergeCell ref="B25:C25"/>
    <mergeCell ref="D25:T25"/>
    <mergeCell ref="U25:W25"/>
    <mergeCell ref="X25:Y25"/>
  </mergeCells>
  <pageMargins left="0.82677165354330717" right="0.23622047244094491" top="0.74803149606299213" bottom="0.74803149606299213" header="0.31496062992125984" footer="0.31496062992125984"/>
  <pageSetup paperSize="9" scale="5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Менафова Джемила Магамедкеримовна</dc:creator>
  <cp:keywords/>
  <dc:description/>
  <cp:lastModifiedBy>Учитель</cp:lastModifiedBy>
  <cp:revision>1</cp:revision>
  <cp:lastPrinted>2022-04-07T06:55:58Z</cp:lastPrinted>
  <dcterms:created xsi:type="dcterms:W3CDTF">2018-10-19T05:13:30Z</dcterms:created>
  <dcterms:modified xsi:type="dcterms:W3CDTF">2022-04-22T13:03:49Z</dcterms:modified>
</cp:coreProperties>
</file>